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\Documents\Cenniki\"/>
    </mc:Choice>
  </mc:AlternateContent>
  <xr:revisionPtr revIDLastSave="0" documentId="13_ncr:1_{211ACB32-BAE4-40DC-A177-5FE89BAFBE4B}" xr6:coauthVersionLast="47" xr6:coauthVersionMax="47" xr10:uidLastSave="{00000000-0000-0000-0000-000000000000}"/>
  <bookViews>
    <workbookView xWindow="-120" yWindow="-120" windowWidth="21840" windowHeight="13140" xr2:uid="{F838ADD1-CD3E-440B-80D4-9909AADBF4AB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73" i="1"/>
  <c r="G6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9" i="1"/>
  <c r="G61" i="1"/>
  <c r="G62" i="1"/>
  <c r="G63" i="1"/>
  <c r="G64" i="1"/>
  <c r="G66" i="1"/>
  <c r="G67" i="1"/>
  <c r="G68" i="1"/>
  <c r="G69" i="1"/>
  <c r="G70" i="1"/>
  <c r="G71" i="1"/>
  <c r="G72" i="1"/>
  <c r="G74" i="1"/>
  <c r="G75" i="1"/>
  <c r="G77" i="1"/>
  <c r="G78" i="1"/>
  <c r="G79" i="1"/>
  <c r="G80" i="1"/>
  <c r="G81" i="1" l="1"/>
</calcChain>
</file>

<file path=xl/sharedStrings.xml><?xml version="1.0" encoding="utf-8"?>
<sst xmlns="http://schemas.openxmlformats.org/spreadsheetml/2006/main" count="140" uniqueCount="88">
  <si>
    <t>Lp.</t>
  </si>
  <si>
    <t>Nazwa</t>
  </si>
  <si>
    <t>Jednostka miary</t>
  </si>
  <si>
    <t>Cena netto</t>
  </si>
  <si>
    <t>Ilość</t>
  </si>
  <si>
    <t>PRZYSTAWKI ZIMNE</t>
  </si>
  <si>
    <t>Filet z pstrąga w galarecie</t>
  </si>
  <si>
    <t>1 porcja</t>
  </si>
  <si>
    <t>Pstrąg wędzony z sosem kaparowym</t>
  </si>
  <si>
    <t>Ryba po grecku</t>
  </si>
  <si>
    <t>Ryba faszerowana w galarecie</t>
  </si>
  <si>
    <t xml:space="preserve">Szparagi owijane łososiem </t>
  </si>
  <si>
    <t>Tymbaliki z karpia z warzywami</t>
  </si>
  <si>
    <t>Płaty śledzia  w sosie musztardowym</t>
  </si>
  <si>
    <t>Płaty śledzia w kwaśnej śmietanie z cebulką</t>
  </si>
  <si>
    <t>Płaty śledzia zawijane z cebulką w oleju</t>
  </si>
  <si>
    <t xml:space="preserve">1 porcja </t>
  </si>
  <si>
    <t>Karp po żydowsku z migdałami</t>
  </si>
  <si>
    <t>Schab po warszawsku z jajkiem i chrzanem</t>
  </si>
  <si>
    <t>Rożki wołowe z musem ćwikłowym</t>
  </si>
  <si>
    <t>Roladki drobiowe z warzywami</t>
  </si>
  <si>
    <t>Sałatka jarzynowa polska</t>
  </si>
  <si>
    <t>1 kg</t>
  </si>
  <si>
    <t>Sałatka śledziowa z groszkiem i cebulką</t>
  </si>
  <si>
    <t>Sałatka „Małgośka” z serem żółtym, fasolką czerwoną i ananasem</t>
  </si>
  <si>
    <t>Sałatka makaronowa z pieczarkami, serem żółtym i warzywami</t>
  </si>
  <si>
    <t>Sałatka owocowa</t>
  </si>
  <si>
    <t>DANIA GORĄCE</t>
  </si>
  <si>
    <t>Barszcz czerwony czysty</t>
  </si>
  <si>
    <t>Krem z borowików</t>
  </si>
  <si>
    <t>Kapusta postna z suszonymi grzybami</t>
  </si>
  <si>
    <t>Karp smażony z cytryną</t>
  </si>
  <si>
    <t>Filet z dorsza panierowany z cytryną</t>
  </si>
  <si>
    <t>Pierogi z kapustą i grzybami</t>
  </si>
  <si>
    <t>Uszka z grzybami</t>
  </si>
  <si>
    <t>Kompot z suszonych owoców</t>
  </si>
  <si>
    <t>Kanapka ze śledziem na jabłku</t>
  </si>
  <si>
    <t>1 szt.</t>
  </si>
  <si>
    <t>Kanapka z żółtym serem i szprotką</t>
  </si>
  <si>
    <t>Kanapka z tuńczykiem, papryką i oliwką</t>
  </si>
  <si>
    <t>Kanapka z pastą serową i warzywami</t>
  </si>
  <si>
    <t xml:space="preserve">Kanapka z łososiem, cytryną i koperkiem </t>
  </si>
  <si>
    <t xml:space="preserve">Kanapka z koreczkami anchovies </t>
  </si>
  <si>
    <t>Kanapka z wędzonym pstrągiem</t>
  </si>
  <si>
    <t>Kanapka z serem feta i oliwką</t>
  </si>
  <si>
    <t>Jajko nadziewane pastą z łososia</t>
  </si>
  <si>
    <t xml:space="preserve">Jajko z pastą z avocado z zielonym groszkiem </t>
  </si>
  <si>
    <t>Ptysie z tuńczykiem</t>
  </si>
  <si>
    <t>Ptysie z jajkiem</t>
  </si>
  <si>
    <t xml:space="preserve">1 szt. </t>
  </si>
  <si>
    <t xml:space="preserve">Pieczywo </t>
  </si>
  <si>
    <t>CIASTA I DESERY</t>
  </si>
  <si>
    <t>Piernik świąteczny z polewą z gorzkiej czekolady</t>
  </si>
  <si>
    <t>Keks</t>
  </si>
  <si>
    <t>Ciasto drożdżowe z bakaliami</t>
  </si>
  <si>
    <t>Sernik z bakaliami i czekoladą</t>
  </si>
  <si>
    <t>Domowa szarlotka na kruchym cieście</t>
  </si>
  <si>
    <t>Makowiec z rodzynkami w lukrze</t>
  </si>
  <si>
    <t>Duet – sernik z makiem</t>
  </si>
  <si>
    <t>Tort makowy</t>
  </si>
  <si>
    <t>Pomarańczowy sernik cappuccino</t>
  </si>
  <si>
    <t>JEDNORAZÓWKI</t>
  </si>
  <si>
    <t>Talerzyk + nóż + widelec + serwetka</t>
  </si>
  <si>
    <t>Kokilka + łyżka</t>
  </si>
  <si>
    <t>Kubeczek do napojów zimnych</t>
  </si>
  <si>
    <t>Kubeczek do napojów gorących</t>
  </si>
  <si>
    <t>VAT</t>
  </si>
  <si>
    <t>Sałatka warszawska z szynką, jajkiem, zielonym groszkiem, ogórkiem konserwowym z majonezem</t>
  </si>
  <si>
    <t>Sałatka tunezyjska z tuńczykiem z sosem Vinaigrette</t>
  </si>
  <si>
    <t>Sałatka grecka</t>
  </si>
  <si>
    <t>1l</t>
  </si>
  <si>
    <t>Roladki z łososia z kremem jogurtowo–koperkowym</t>
  </si>
  <si>
    <t>Pasztet drobiowo-wieprzowy z gruszką i żurawiną</t>
  </si>
  <si>
    <r>
      <t xml:space="preserve"> </t>
    </r>
    <r>
      <rPr>
        <b/>
        <sz val="11"/>
        <color rgb="FF000000"/>
        <rFont val="Times New Roman"/>
        <family val="1"/>
        <charset val="238"/>
      </rPr>
      <t>SAŁATKI</t>
    </r>
  </si>
  <si>
    <t>02-548 Warszawa, ul. Grażyny 13</t>
  </si>
  <si>
    <t>tel. : 22 762-42-30</t>
  </si>
  <si>
    <t>magdalena@catering-bonappetit.com</t>
  </si>
  <si>
    <t>e-mail do wysyłania zamówień:</t>
  </si>
  <si>
    <t>PLN</t>
  </si>
  <si>
    <t>Wartość brutto PLN</t>
  </si>
  <si>
    <t>www.catering-bonappetit.com</t>
  </si>
  <si>
    <t>Indyk na ostro z groszkiem zielonym, papryką i ogórkiem konserwowym, kukurydzą i sosem sojowym</t>
  </si>
  <si>
    <t>Zamówienia przyjmujemy na  minimum 8 porcji/8 szt./1 kg/1l  danej potrawy.</t>
  </si>
  <si>
    <t>PRZYSTAWKI KOKTAJLOWE</t>
  </si>
  <si>
    <t>PROPOZYCJA WIGILIJNO - ŚWIĄTECZNA 2023</t>
  </si>
  <si>
    <t>Brokułowa z jajkiem, prażonym boczkiem, ogórkiem konserwowym, zielonym groszkiem, szczypiorkiem z sosem majonezowym</t>
  </si>
  <si>
    <t>Jajko nadziewane pieczarkami</t>
  </si>
  <si>
    <t xml:space="preserve">Malinowa chmurka z bezą i z kremem mascarpone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</si>
</sst>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shrinkToFit="1"/>
    </xf>
    <xf numFmtId="164" fontId="1" fillId="0" borderId="0" xfId="0" applyNumberFormat="1" applyFont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2" fillId="0" borderId="0" xfId="1" applyAlignment="1">
      <alignment vertical="center"/>
    </xf>
    <xf numFmtId="0" fontId="2" fillId="0" borderId="0" xfId="1"/>
    <xf numFmtId="0" fontId="6" fillId="0" borderId="0" xfId="0" applyFont="1" applyAlignment="1">
      <alignment horizontal="left" vertical="center" indent="14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</xdr:rowOff>
    </xdr:from>
    <xdr:to>
      <xdr:col>1</xdr:col>
      <xdr:colOff>2156460</xdr:colOff>
      <xdr:row>6</xdr:row>
      <xdr:rowOff>144780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805A821-2FE7-8924-A58C-3B9F8092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98120"/>
          <a:ext cx="215646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gdalena@catering-bonappetit.com" TargetMode="External"/><Relationship Id="rId1" Type="http://schemas.openxmlformats.org/officeDocument/2006/relationships/hyperlink" Target="http://www.catering-bonappeti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16A-8073-41F6-AA4B-6B6BFA493B39}">
  <dimension ref="A2:G81"/>
  <sheetViews>
    <sheetView tabSelected="1" topLeftCell="A58" zoomScale="110" zoomScaleNormal="110" workbookViewId="0">
      <selection activeCell="A73" sqref="A73"/>
    </sheetView>
  </sheetViews>
  <sheetFormatPr defaultRowHeight="15" x14ac:dyDescent="0.25"/>
  <cols>
    <col min="1" max="1" width="4.5703125" style="3" customWidth="1"/>
    <col min="2" max="2" width="37.28515625" customWidth="1"/>
    <col min="3" max="3" width="9.28515625" style="4" customWidth="1"/>
    <col min="5" max="5" width="5.42578125" customWidth="1"/>
    <col min="6" max="6" width="5.85546875" customWidth="1"/>
    <col min="7" max="7" width="12.7109375" style="1" customWidth="1"/>
  </cols>
  <sheetData>
    <row r="2" spans="1:7" x14ac:dyDescent="0.25">
      <c r="D2" s="5" t="s">
        <v>74</v>
      </c>
    </row>
    <row r="3" spans="1:7" x14ac:dyDescent="0.25">
      <c r="D3" s="5" t="s">
        <v>75</v>
      </c>
    </row>
    <row r="4" spans="1:7" x14ac:dyDescent="0.25">
      <c r="D4" s="6" t="s">
        <v>80</v>
      </c>
    </row>
    <row r="5" spans="1:7" x14ac:dyDescent="0.25">
      <c r="D5" t="s">
        <v>77</v>
      </c>
    </row>
    <row r="6" spans="1:7" x14ac:dyDescent="0.25">
      <c r="D6" s="7" t="s">
        <v>76</v>
      </c>
    </row>
    <row r="7" spans="1:7" x14ac:dyDescent="0.25">
      <c r="D7" s="5"/>
    </row>
    <row r="8" spans="1:7" x14ac:dyDescent="0.25">
      <c r="D8" s="5"/>
    </row>
    <row r="9" spans="1:7" ht="15.75" x14ac:dyDescent="0.25">
      <c r="B9" s="8" t="s">
        <v>84</v>
      </c>
      <c r="D9" s="5"/>
    </row>
    <row r="10" spans="1:7" ht="15.75" x14ac:dyDescent="0.25">
      <c r="B10" s="8"/>
      <c r="D10" s="5"/>
    </row>
    <row r="11" spans="1:7" ht="15.75" x14ac:dyDescent="0.25">
      <c r="B11" s="9" t="s">
        <v>82</v>
      </c>
      <c r="D11" s="5"/>
    </row>
    <row r="12" spans="1:7" ht="30" x14ac:dyDescent="0.25">
      <c r="A12" s="31" t="s">
        <v>0</v>
      </c>
      <c r="B12" s="26" t="s">
        <v>1</v>
      </c>
      <c r="C12" s="27" t="s">
        <v>2</v>
      </c>
      <c r="D12" s="17" t="s">
        <v>3</v>
      </c>
      <c r="E12" s="28" t="s">
        <v>66</v>
      </c>
      <c r="F12" s="26" t="s">
        <v>4</v>
      </c>
      <c r="G12" s="25" t="s">
        <v>79</v>
      </c>
    </row>
    <row r="13" spans="1:7" x14ac:dyDescent="0.25">
      <c r="A13" s="32"/>
      <c r="B13" s="26"/>
      <c r="C13" s="27"/>
      <c r="D13" s="15" t="s">
        <v>78</v>
      </c>
      <c r="E13" s="28"/>
      <c r="F13" s="26"/>
      <c r="G13" s="25"/>
    </row>
    <row r="14" spans="1:7" x14ac:dyDescent="0.25">
      <c r="A14" s="16"/>
      <c r="B14" s="18" t="s">
        <v>5</v>
      </c>
      <c r="C14" s="16"/>
      <c r="D14" s="16"/>
      <c r="E14" s="16"/>
      <c r="F14" s="20"/>
      <c r="G14" s="22"/>
    </row>
    <row r="15" spans="1:7" x14ac:dyDescent="0.25">
      <c r="A15" s="30">
        <v>1</v>
      </c>
      <c r="B15" s="11" t="s">
        <v>6</v>
      </c>
      <c r="C15" s="10" t="s">
        <v>7</v>
      </c>
      <c r="D15" s="12">
        <v>15</v>
      </c>
      <c r="E15" s="13">
        <v>0.08</v>
      </c>
      <c r="F15" s="11"/>
      <c r="G15" s="14">
        <f>D15*1.08*F15</f>
        <v>0</v>
      </c>
    </row>
    <row r="16" spans="1:7" x14ac:dyDescent="0.25">
      <c r="A16" s="10">
        <v>2</v>
      </c>
      <c r="B16" s="11" t="s">
        <v>8</v>
      </c>
      <c r="C16" s="10" t="s">
        <v>7</v>
      </c>
      <c r="D16" s="12">
        <v>15</v>
      </c>
      <c r="E16" s="13">
        <v>0.08</v>
      </c>
      <c r="F16" s="11"/>
      <c r="G16" s="14">
        <f t="shared" ref="G16:G75" si="0">D16*1.08*F16</f>
        <v>0</v>
      </c>
    </row>
    <row r="17" spans="1:7" x14ac:dyDescent="0.25">
      <c r="A17" s="10">
        <v>3</v>
      </c>
      <c r="B17" s="11" t="s">
        <v>9</v>
      </c>
      <c r="C17" s="10" t="s">
        <v>7</v>
      </c>
      <c r="D17" s="12">
        <v>15</v>
      </c>
      <c r="E17" s="13">
        <v>0.08</v>
      </c>
      <c r="F17" s="11"/>
      <c r="G17" s="14">
        <f t="shared" si="0"/>
        <v>0</v>
      </c>
    </row>
    <row r="18" spans="1:7" x14ac:dyDescent="0.25">
      <c r="A18" s="10">
        <v>4</v>
      </c>
      <c r="B18" s="11" t="s">
        <v>10</v>
      </c>
      <c r="C18" s="10" t="s">
        <v>7</v>
      </c>
      <c r="D18" s="12">
        <v>14</v>
      </c>
      <c r="E18" s="13">
        <v>0.08</v>
      </c>
      <c r="F18" s="11"/>
      <c r="G18" s="14">
        <f t="shared" si="0"/>
        <v>0</v>
      </c>
    </row>
    <row r="19" spans="1:7" x14ac:dyDescent="0.25">
      <c r="A19" s="10">
        <v>5</v>
      </c>
      <c r="B19" s="11" t="s">
        <v>11</v>
      </c>
      <c r="C19" s="10" t="s">
        <v>7</v>
      </c>
      <c r="D19" s="12">
        <v>14</v>
      </c>
      <c r="E19" s="13">
        <v>0.08</v>
      </c>
      <c r="F19" s="11"/>
      <c r="G19" s="14">
        <f t="shared" si="0"/>
        <v>0</v>
      </c>
    </row>
    <row r="20" spans="1:7" x14ac:dyDescent="0.25">
      <c r="A20" s="10">
        <v>6</v>
      </c>
      <c r="B20" s="11" t="s">
        <v>12</v>
      </c>
      <c r="C20" s="10" t="s">
        <v>7</v>
      </c>
      <c r="D20" s="12">
        <v>10</v>
      </c>
      <c r="E20" s="13">
        <v>0.08</v>
      </c>
      <c r="F20" s="11"/>
      <c r="G20" s="14">
        <f t="shared" si="0"/>
        <v>0</v>
      </c>
    </row>
    <row r="21" spans="1:7" x14ac:dyDescent="0.25">
      <c r="A21" s="10">
        <v>7</v>
      </c>
      <c r="B21" s="11" t="s">
        <v>13</v>
      </c>
      <c r="C21" s="10" t="s">
        <v>7</v>
      </c>
      <c r="D21" s="12">
        <v>7</v>
      </c>
      <c r="E21" s="13">
        <v>0.08</v>
      </c>
      <c r="F21" s="11"/>
      <c r="G21" s="14">
        <f t="shared" si="0"/>
        <v>0</v>
      </c>
    </row>
    <row r="22" spans="1:7" ht="17.45" customHeight="1" x14ac:dyDescent="0.25">
      <c r="A22" s="10">
        <v>8</v>
      </c>
      <c r="B22" s="11" t="s">
        <v>14</v>
      </c>
      <c r="C22" s="10" t="s">
        <v>7</v>
      </c>
      <c r="D22" s="12">
        <v>7</v>
      </c>
      <c r="E22" s="13">
        <v>0.08</v>
      </c>
      <c r="F22" s="11"/>
      <c r="G22" s="14">
        <f t="shared" si="0"/>
        <v>0</v>
      </c>
    </row>
    <row r="23" spans="1:7" x14ac:dyDescent="0.25">
      <c r="A23" s="10">
        <v>9</v>
      </c>
      <c r="B23" s="11" t="s">
        <v>15</v>
      </c>
      <c r="C23" s="10" t="s">
        <v>7</v>
      </c>
      <c r="D23" s="12">
        <v>7</v>
      </c>
      <c r="E23" s="13">
        <v>0.08</v>
      </c>
      <c r="F23" s="11"/>
      <c r="G23" s="14">
        <f t="shared" si="0"/>
        <v>0</v>
      </c>
    </row>
    <row r="24" spans="1:7" ht="30" x14ac:dyDescent="0.25">
      <c r="A24" s="10">
        <v>10</v>
      </c>
      <c r="B24" s="11" t="s">
        <v>71</v>
      </c>
      <c r="C24" s="10" t="s">
        <v>16</v>
      </c>
      <c r="D24" s="12">
        <v>11</v>
      </c>
      <c r="E24" s="13">
        <v>0.08</v>
      </c>
      <c r="F24" s="11"/>
      <c r="G24" s="14">
        <f t="shared" si="0"/>
        <v>0</v>
      </c>
    </row>
    <row r="25" spans="1:7" x14ac:dyDescent="0.25">
      <c r="A25" s="10">
        <v>11</v>
      </c>
      <c r="B25" s="11" t="s">
        <v>17</v>
      </c>
      <c r="C25" s="10" t="s">
        <v>7</v>
      </c>
      <c r="D25" s="12">
        <v>13</v>
      </c>
      <c r="E25" s="13">
        <v>0.08</v>
      </c>
      <c r="F25" s="11"/>
      <c r="G25" s="14">
        <f t="shared" si="0"/>
        <v>0</v>
      </c>
    </row>
    <row r="26" spans="1:7" ht="15" customHeight="1" x14ac:dyDescent="0.25">
      <c r="A26" s="10">
        <v>12</v>
      </c>
      <c r="B26" s="11" t="s">
        <v>18</v>
      </c>
      <c r="C26" s="10" t="s">
        <v>7</v>
      </c>
      <c r="D26" s="12">
        <v>12</v>
      </c>
      <c r="E26" s="13">
        <v>0.08</v>
      </c>
      <c r="F26" s="11"/>
      <c r="G26" s="14">
        <f t="shared" si="0"/>
        <v>0</v>
      </c>
    </row>
    <row r="27" spans="1:7" x14ac:dyDescent="0.25">
      <c r="A27" s="10">
        <v>13</v>
      </c>
      <c r="B27" s="11" t="s">
        <v>19</v>
      </c>
      <c r="C27" s="10" t="s">
        <v>7</v>
      </c>
      <c r="D27" s="12">
        <v>13</v>
      </c>
      <c r="E27" s="13">
        <v>0.08</v>
      </c>
      <c r="F27" s="11"/>
      <c r="G27" s="14">
        <f t="shared" si="0"/>
        <v>0</v>
      </c>
    </row>
    <row r="28" spans="1:7" x14ac:dyDescent="0.25">
      <c r="A28" s="10">
        <v>14</v>
      </c>
      <c r="B28" s="11" t="s">
        <v>20</v>
      </c>
      <c r="C28" s="10" t="s">
        <v>7</v>
      </c>
      <c r="D28" s="12">
        <v>10</v>
      </c>
      <c r="E28" s="13">
        <v>0.08</v>
      </c>
      <c r="F28" s="11"/>
      <c r="G28" s="14">
        <f t="shared" si="0"/>
        <v>0</v>
      </c>
    </row>
    <row r="29" spans="1:7" ht="30" x14ac:dyDescent="0.25">
      <c r="A29" s="10">
        <v>15</v>
      </c>
      <c r="B29" s="11" t="s">
        <v>72</v>
      </c>
      <c r="C29" s="10" t="s">
        <v>7</v>
      </c>
      <c r="D29" s="12">
        <v>9</v>
      </c>
      <c r="E29" s="13">
        <v>0.08</v>
      </c>
      <c r="F29" s="11"/>
      <c r="G29" s="14">
        <f t="shared" si="0"/>
        <v>0</v>
      </c>
    </row>
    <row r="30" spans="1:7" x14ac:dyDescent="0.25">
      <c r="A30" s="16"/>
      <c r="B30" s="20" t="s">
        <v>73</v>
      </c>
      <c r="C30" s="16"/>
      <c r="D30" s="19"/>
      <c r="E30" s="23"/>
      <c r="F30" s="20"/>
      <c r="G30" s="21"/>
    </row>
    <row r="31" spans="1:7" x14ac:dyDescent="0.25">
      <c r="A31" s="10">
        <v>16</v>
      </c>
      <c r="B31" s="11" t="s">
        <v>21</v>
      </c>
      <c r="C31" s="10" t="s">
        <v>22</v>
      </c>
      <c r="D31" s="12">
        <v>48</v>
      </c>
      <c r="E31" s="13">
        <v>0.08</v>
      </c>
      <c r="F31" s="11"/>
      <c r="G31" s="14">
        <f t="shared" si="0"/>
        <v>0</v>
      </c>
    </row>
    <row r="32" spans="1:7" x14ac:dyDescent="0.25">
      <c r="A32" s="10">
        <v>17</v>
      </c>
      <c r="B32" s="11" t="s">
        <v>23</v>
      </c>
      <c r="C32" s="10" t="s">
        <v>22</v>
      </c>
      <c r="D32" s="12">
        <v>50</v>
      </c>
      <c r="E32" s="13">
        <v>0.08</v>
      </c>
      <c r="F32" s="11"/>
      <c r="G32" s="14">
        <f t="shared" si="0"/>
        <v>0</v>
      </c>
    </row>
    <row r="33" spans="1:7" x14ac:dyDescent="0.25">
      <c r="A33" s="10">
        <v>18</v>
      </c>
      <c r="B33" s="11" t="s">
        <v>69</v>
      </c>
      <c r="C33" s="10" t="s">
        <v>22</v>
      </c>
      <c r="D33" s="12">
        <v>60</v>
      </c>
      <c r="E33" s="13">
        <v>0.08</v>
      </c>
      <c r="F33" s="11"/>
      <c r="G33" s="14">
        <f t="shared" si="0"/>
        <v>0</v>
      </c>
    </row>
    <row r="34" spans="1:7" ht="30" x14ac:dyDescent="0.25">
      <c r="A34" s="10">
        <v>19</v>
      </c>
      <c r="B34" s="11" t="s">
        <v>68</v>
      </c>
      <c r="C34" s="10" t="s">
        <v>22</v>
      </c>
      <c r="D34" s="12">
        <v>60</v>
      </c>
      <c r="E34" s="13">
        <v>0.08</v>
      </c>
      <c r="F34" s="11"/>
      <c r="G34" s="14">
        <f t="shared" si="0"/>
        <v>0</v>
      </c>
    </row>
    <row r="35" spans="1:7" ht="60" x14ac:dyDescent="0.25">
      <c r="A35" s="10">
        <v>20</v>
      </c>
      <c r="B35" s="11" t="s">
        <v>85</v>
      </c>
      <c r="C35" s="10" t="s">
        <v>22</v>
      </c>
      <c r="D35" s="12">
        <v>60</v>
      </c>
      <c r="E35" s="13">
        <v>0.08</v>
      </c>
      <c r="F35" s="11"/>
      <c r="G35" s="14">
        <f t="shared" si="0"/>
        <v>0</v>
      </c>
    </row>
    <row r="36" spans="1:7" ht="30" x14ac:dyDescent="0.25">
      <c r="A36" s="10">
        <v>21</v>
      </c>
      <c r="B36" s="11" t="s">
        <v>24</v>
      </c>
      <c r="C36" s="10" t="s">
        <v>22</v>
      </c>
      <c r="D36" s="12">
        <v>60</v>
      </c>
      <c r="E36" s="13">
        <v>0.08</v>
      </c>
      <c r="F36" s="11"/>
      <c r="G36" s="14">
        <f t="shared" si="0"/>
        <v>0</v>
      </c>
    </row>
    <row r="37" spans="1:7" ht="30" x14ac:dyDescent="0.25">
      <c r="A37" s="10">
        <v>22</v>
      </c>
      <c r="B37" s="11" t="s">
        <v>25</v>
      </c>
      <c r="C37" s="10" t="s">
        <v>22</v>
      </c>
      <c r="D37" s="12">
        <v>50</v>
      </c>
      <c r="E37" s="13">
        <v>0.08</v>
      </c>
      <c r="F37" s="11"/>
      <c r="G37" s="14">
        <f t="shared" si="0"/>
        <v>0</v>
      </c>
    </row>
    <row r="38" spans="1:7" x14ac:dyDescent="0.25">
      <c r="A38" s="10">
        <v>23</v>
      </c>
      <c r="B38" s="11" t="s">
        <v>26</v>
      </c>
      <c r="C38" s="10" t="s">
        <v>22</v>
      </c>
      <c r="D38" s="12">
        <v>70</v>
      </c>
      <c r="E38" s="13">
        <v>0.08</v>
      </c>
      <c r="F38" s="11"/>
      <c r="G38" s="14">
        <f t="shared" si="0"/>
        <v>0</v>
      </c>
    </row>
    <row r="39" spans="1:7" ht="45" x14ac:dyDescent="0.25">
      <c r="A39" s="10">
        <v>24</v>
      </c>
      <c r="B39" s="11" t="s">
        <v>67</v>
      </c>
      <c r="C39" s="10" t="s">
        <v>22</v>
      </c>
      <c r="D39" s="12">
        <v>60</v>
      </c>
      <c r="E39" s="13">
        <v>0.08</v>
      </c>
      <c r="F39" s="11"/>
      <c r="G39" s="14">
        <f t="shared" si="0"/>
        <v>0</v>
      </c>
    </row>
    <row r="40" spans="1:7" ht="45" x14ac:dyDescent="0.25">
      <c r="A40" s="10">
        <v>25</v>
      </c>
      <c r="B40" s="11" t="s">
        <v>81</v>
      </c>
      <c r="C40" s="10" t="s">
        <v>22</v>
      </c>
      <c r="D40" s="12">
        <v>60</v>
      </c>
      <c r="E40" s="13">
        <v>0.08</v>
      </c>
      <c r="F40" s="11"/>
      <c r="G40" s="14">
        <f t="shared" si="0"/>
        <v>0</v>
      </c>
    </row>
    <row r="41" spans="1:7" x14ac:dyDescent="0.25">
      <c r="A41" s="16"/>
      <c r="B41" s="18" t="s">
        <v>27</v>
      </c>
      <c r="C41" s="16"/>
      <c r="D41" s="19"/>
      <c r="E41" s="19"/>
      <c r="F41" s="20"/>
      <c r="G41" s="21"/>
    </row>
    <row r="42" spans="1:7" x14ac:dyDescent="0.25">
      <c r="A42" s="10">
        <v>26</v>
      </c>
      <c r="B42" s="11" t="s">
        <v>28</v>
      </c>
      <c r="C42" s="10" t="s">
        <v>70</v>
      </c>
      <c r="D42" s="12">
        <v>25</v>
      </c>
      <c r="E42" s="13">
        <v>0.08</v>
      </c>
      <c r="F42" s="11"/>
      <c r="G42" s="14">
        <f t="shared" si="0"/>
        <v>0</v>
      </c>
    </row>
    <row r="43" spans="1:7" x14ac:dyDescent="0.25">
      <c r="A43" s="10">
        <v>27</v>
      </c>
      <c r="B43" s="11" t="s">
        <v>29</v>
      </c>
      <c r="C43" s="10" t="s">
        <v>70</v>
      </c>
      <c r="D43" s="12">
        <v>35</v>
      </c>
      <c r="E43" s="13">
        <v>0.08</v>
      </c>
      <c r="F43" s="11"/>
      <c r="G43" s="14">
        <f t="shared" si="0"/>
        <v>0</v>
      </c>
    </row>
    <row r="44" spans="1:7" x14ac:dyDescent="0.25">
      <c r="A44" s="10">
        <v>28</v>
      </c>
      <c r="B44" s="11" t="s">
        <v>30</v>
      </c>
      <c r="C44" s="10" t="s">
        <v>22</v>
      </c>
      <c r="D44" s="12">
        <v>50</v>
      </c>
      <c r="E44" s="13">
        <v>0.08</v>
      </c>
      <c r="F44" s="11"/>
      <c r="G44" s="14">
        <f t="shared" si="0"/>
        <v>0</v>
      </c>
    </row>
    <row r="45" spans="1:7" x14ac:dyDescent="0.25">
      <c r="A45" s="10">
        <v>29</v>
      </c>
      <c r="B45" s="11" t="s">
        <v>31</v>
      </c>
      <c r="C45" s="10" t="s">
        <v>7</v>
      </c>
      <c r="D45" s="12">
        <v>15</v>
      </c>
      <c r="E45" s="13">
        <v>0.08</v>
      </c>
      <c r="F45" s="11"/>
      <c r="G45" s="14">
        <f t="shared" si="0"/>
        <v>0</v>
      </c>
    </row>
    <row r="46" spans="1:7" x14ac:dyDescent="0.25">
      <c r="A46" s="10">
        <v>30</v>
      </c>
      <c r="B46" s="11" t="s">
        <v>32</v>
      </c>
      <c r="C46" s="10" t="s">
        <v>7</v>
      </c>
      <c r="D46" s="12">
        <v>17</v>
      </c>
      <c r="E46" s="13">
        <v>0.08</v>
      </c>
      <c r="F46" s="11"/>
      <c r="G46" s="14">
        <f t="shared" si="0"/>
        <v>0</v>
      </c>
    </row>
    <row r="47" spans="1:7" x14ac:dyDescent="0.25">
      <c r="A47" s="10">
        <v>31</v>
      </c>
      <c r="B47" s="11" t="s">
        <v>33</v>
      </c>
      <c r="C47" s="10" t="s">
        <v>22</v>
      </c>
      <c r="D47" s="12">
        <v>50</v>
      </c>
      <c r="E47" s="13">
        <v>0.08</v>
      </c>
      <c r="F47" s="11"/>
      <c r="G47" s="14">
        <f t="shared" si="0"/>
        <v>0</v>
      </c>
    </row>
    <row r="48" spans="1:7" x14ac:dyDescent="0.25">
      <c r="A48" s="10">
        <v>32</v>
      </c>
      <c r="B48" s="11" t="s">
        <v>34</v>
      </c>
      <c r="C48" s="10" t="s">
        <v>22</v>
      </c>
      <c r="D48" s="12">
        <v>70</v>
      </c>
      <c r="E48" s="13">
        <v>0.08</v>
      </c>
      <c r="F48" s="11"/>
      <c r="G48" s="14">
        <f t="shared" si="0"/>
        <v>0</v>
      </c>
    </row>
    <row r="49" spans="1:7" x14ac:dyDescent="0.25">
      <c r="A49" s="10">
        <v>33</v>
      </c>
      <c r="B49" s="11" t="s">
        <v>35</v>
      </c>
      <c r="C49" s="10" t="s">
        <v>70</v>
      </c>
      <c r="D49" s="12">
        <v>20</v>
      </c>
      <c r="E49" s="13">
        <v>0.08</v>
      </c>
      <c r="F49" s="11"/>
      <c r="G49" s="14">
        <f t="shared" si="0"/>
        <v>0</v>
      </c>
    </row>
    <row r="50" spans="1:7" x14ac:dyDescent="0.25">
      <c r="A50" s="16"/>
      <c r="B50" s="18" t="s">
        <v>83</v>
      </c>
      <c r="C50" s="16"/>
      <c r="D50" s="19"/>
      <c r="E50" s="19"/>
      <c r="F50" s="20"/>
      <c r="G50" s="21"/>
    </row>
    <row r="51" spans="1:7" x14ac:dyDescent="0.25">
      <c r="A51" s="10">
        <v>34</v>
      </c>
      <c r="B51" s="11" t="s">
        <v>36</v>
      </c>
      <c r="C51" s="10" t="s">
        <v>37</v>
      </c>
      <c r="D51" s="12">
        <v>5.5</v>
      </c>
      <c r="E51" s="13">
        <v>0.08</v>
      </c>
      <c r="F51" s="11"/>
      <c r="G51" s="14">
        <f t="shared" si="0"/>
        <v>0</v>
      </c>
    </row>
    <row r="52" spans="1:7" x14ac:dyDescent="0.25">
      <c r="A52" s="10">
        <v>35</v>
      </c>
      <c r="B52" s="11" t="s">
        <v>38</v>
      </c>
      <c r="C52" s="10" t="s">
        <v>37</v>
      </c>
      <c r="D52" s="12">
        <v>5.5</v>
      </c>
      <c r="E52" s="13">
        <v>0.08</v>
      </c>
      <c r="F52" s="11"/>
      <c r="G52" s="14">
        <f t="shared" si="0"/>
        <v>0</v>
      </c>
    </row>
    <row r="53" spans="1:7" x14ac:dyDescent="0.25">
      <c r="A53" s="10">
        <v>36</v>
      </c>
      <c r="B53" s="11" t="s">
        <v>39</v>
      </c>
      <c r="C53" s="10" t="s">
        <v>37</v>
      </c>
      <c r="D53" s="12">
        <v>5.5</v>
      </c>
      <c r="E53" s="13">
        <v>0.08</v>
      </c>
      <c r="F53" s="11"/>
      <c r="G53" s="14">
        <f t="shared" si="0"/>
        <v>0</v>
      </c>
    </row>
    <row r="54" spans="1:7" x14ac:dyDescent="0.25">
      <c r="A54" s="10">
        <v>37</v>
      </c>
      <c r="B54" s="11" t="s">
        <v>40</v>
      </c>
      <c r="C54" s="10" t="s">
        <v>37</v>
      </c>
      <c r="D54" s="12">
        <v>5.5</v>
      </c>
      <c r="E54" s="13">
        <v>0.08</v>
      </c>
      <c r="F54" s="11"/>
      <c r="G54" s="14">
        <f t="shared" si="0"/>
        <v>0</v>
      </c>
    </row>
    <row r="55" spans="1:7" x14ac:dyDescent="0.25">
      <c r="A55" s="10">
        <v>38</v>
      </c>
      <c r="B55" s="11" t="s">
        <v>41</v>
      </c>
      <c r="C55" s="10" t="s">
        <v>37</v>
      </c>
      <c r="D55" s="12">
        <v>6.5</v>
      </c>
      <c r="E55" s="13">
        <v>0.08</v>
      </c>
      <c r="F55" s="11"/>
      <c r="G55" s="14">
        <f t="shared" si="0"/>
        <v>0</v>
      </c>
    </row>
    <row r="56" spans="1:7" x14ac:dyDescent="0.25">
      <c r="A56" s="10">
        <v>39</v>
      </c>
      <c r="B56" s="11" t="s">
        <v>42</v>
      </c>
      <c r="C56" s="10" t="s">
        <v>37</v>
      </c>
      <c r="D56" s="12">
        <v>6.5</v>
      </c>
      <c r="E56" s="13">
        <v>0.08</v>
      </c>
      <c r="F56" s="11"/>
      <c r="G56" s="14">
        <f t="shared" si="0"/>
        <v>0</v>
      </c>
    </row>
    <row r="57" spans="1:7" x14ac:dyDescent="0.25">
      <c r="A57" s="10">
        <v>40</v>
      </c>
      <c r="B57" s="11" t="s">
        <v>43</v>
      </c>
      <c r="C57" s="10" t="s">
        <v>37</v>
      </c>
      <c r="D57" s="12">
        <v>6.5</v>
      </c>
      <c r="E57" s="13">
        <v>0.08</v>
      </c>
      <c r="F57" s="11"/>
      <c r="G57" s="14">
        <f t="shared" si="0"/>
        <v>0</v>
      </c>
    </row>
    <row r="58" spans="1:7" x14ac:dyDescent="0.25">
      <c r="A58" s="10">
        <v>41</v>
      </c>
      <c r="B58" s="11" t="s">
        <v>44</v>
      </c>
      <c r="C58" s="10" t="s">
        <v>37</v>
      </c>
      <c r="D58" s="12">
        <v>6.5</v>
      </c>
      <c r="E58" s="13">
        <v>0.08</v>
      </c>
      <c r="F58" s="11"/>
      <c r="G58" s="14">
        <f t="shared" si="0"/>
        <v>0</v>
      </c>
    </row>
    <row r="59" spans="1:7" x14ac:dyDescent="0.25">
      <c r="A59" s="10">
        <v>42</v>
      </c>
      <c r="B59" s="11" t="s">
        <v>45</v>
      </c>
      <c r="C59" s="29">
        <v>0.5</v>
      </c>
      <c r="D59" s="12">
        <v>4.8</v>
      </c>
      <c r="E59" s="13">
        <v>0.08</v>
      </c>
      <c r="F59" s="11"/>
      <c r="G59" s="14">
        <f t="shared" si="0"/>
        <v>0</v>
      </c>
    </row>
    <row r="60" spans="1:7" x14ac:dyDescent="0.25">
      <c r="A60" s="10">
        <v>43</v>
      </c>
      <c r="B60" s="11" t="s">
        <v>86</v>
      </c>
      <c r="C60" s="29">
        <v>0.5</v>
      </c>
      <c r="D60" s="12">
        <v>4.5</v>
      </c>
      <c r="E60" s="13">
        <v>0.08</v>
      </c>
      <c r="F60" s="11"/>
      <c r="G60" s="14">
        <f t="shared" si="0"/>
        <v>0</v>
      </c>
    </row>
    <row r="61" spans="1:7" ht="18" customHeight="1" x14ac:dyDescent="0.25">
      <c r="A61" s="10">
        <v>44</v>
      </c>
      <c r="B61" s="11" t="s">
        <v>46</v>
      </c>
      <c r="C61" s="29">
        <v>0.5</v>
      </c>
      <c r="D61" s="12">
        <v>4.5</v>
      </c>
      <c r="E61" s="13">
        <v>0.08</v>
      </c>
      <c r="F61" s="11"/>
      <c r="G61" s="14">
        <f t="shared" si="0"/>
        <v>0</v>
      </c>
    </row>
    <row r="62" spans="1:7" x14ac:dyDescent="0.25">
      <c r="A62" s="10">
        <v>45</v>
      </c>
      <c r="B62" s="11" t="s">
        <v>47</v>
      </c>
      <c r="C62" s="10" t="s">
        <v>37</v>
      </c>
      <c r="D62" s="12">
        <v>6.5</v>
      </c>
      <c r="E62" s="13">
        <v>0.08</v>
      </c>
      <c r="F62" s="11"/>
      <c r="G62" s="14">
        <f t="shared" si="0"/>
        <v>0</v>
      </c>
    </row>
    <row r="63" spans="1:7" x14ac:dyDescent="0.25">
      <c r="A63" s="10">
        <v>46</v>
      </c>
      <c r="B63" s="11" t="s">
        <v>48</v>
      </c>
      <c r="C63" s="10" t="s">
        <v>49</v>
      </c>
      <c r="D63" s="12">
        <v>6.5</v>
      </c>
      <c r="E63" s="13">
        <v>0.08</v>
      </c>
      <c r="F63" s="11"/>
      <c r="G63" s="14">
        <f t="shared" si="0"/>
        <v>0</v>
      </c>
    </row>
    <row r="64" spans="1:7" x14ac:dyDescent="0.25">
      <c r="A64" s="10">
        <v>47</v>
      </c>
      <c r="B64" s="11" t="s">
        <v>50</v>
      </c>
      <c r="C64" s="10" t="s">
        <v>7</v>
      </c>
      <c r="D64" s="12">
        <v>3</v>
      </c>
      <c r="E64" s="13">
        <v>0.08</v>
      </c>
      <c r="F64" s="11"/>
      <c r="G64" s="14">
        <f t="shared" si="0"/>
        <v>0</v>
      </c>
    </row>
    <row r="65" spans="1:7" x14ac:dyDescent="0.25">
      <c r="A65" s="16"/>
      <c r="B65" s="18" t="s">
        <v>51</v>
      </c>
      <c r="C65" s="16"/>
      <c r="D65" s="19"/>
      <c r="E65" s="19"/>
      <c r="F65" s="20"/>
      <c r="G65" s="21"/>
    </row>
    <row r="66" spans="1:7" ht="30" x14ac:dyDescent="0.25">
      <c r="A66" s="10">
        <v>48</v>
      </c>
      <c r="B66" s="11" t="s">
        <v>52</v>
      </c>
      <c r="C66" s="10" t="s">
        <v>22</v>
      </c>
      <c r="D66" s="12">
        <v>50</v>
      </c>
      <c r="E66" s="13">
        <v>0.08</v>
      </c>
      <c r="F66" s="11"/>
      <c r="G66" s="14">
        <f t="shared" si="0"/>
        <v>0</v>
      </c>
    </row>
    <row r="67" spans="1:7" x14ac:dyDescent="0.25">
      <c r="A67" s="10">
        <v>49</v>
      </c>
      <c r="B67" s="11" t="s">
        <v>53</v>
      </c>
      <c r="C67" s="10" t="s">
        <v>22</v>
      </c>
      <c r="D67" s="12">
        <v>40</v>
      </c>
      <c r="E67" s="13">
        <v>0.08</v>
      </c>
      <c r="F67" s="11"/>
      <c r="G67" s="14">
        <f t="shared" si="0"/>
        <v>0</v>
      </c>
    </row>
    <row r="68" spans="1:7" x14ac:dyDescent="0.25">
      <c r="A68" s="10">
        <v>50</v>
      </c>
      <c r="B68" s="11" t="s">
        <v>54</v>
      </c>
      <c r="C68" s="10" t="s">
        <v>22</v>
      </c>
      <c r="D68" s="12">
        <v>40</v>
      </c>
      <c r="E68" s="13">
        <v>0.08</v>
      </c>
      <c r="F68" s="11"/>
      <c r="G68" s="14">
        <f t="shared" si="0"/>
        <v>0</v>
      </c>
    </row>
    <row r="69" spans="1:7" x14ac:dyDescent="0.25">
      <c r="A69" s="10">
        <v>51</v>
      </c>
      <c r="B69" s="11" t="s">
        <v>55</v>
      </c>
      <c r="C69" s="10" t="s">
        <v>22</v>
      </c>
      <c r="D69" s="12">
        <v>60</v>
      </c>
      <c r="E69" s="13">
        <v>0.08</v>
      </c>
      <c r="F69" s="11"/>
      <c r="G69" s="14">
        <f t="shared" si="0"/>
        <v>0</v>
      </c>
    </row>
    <row r="70" spans="1:7" x14ac:dyDescent="0.25">
      <c r="A70" s="10">
        <v>52</v>
      </c>
      <c r="B70" s="11" t="s">
        <v>56</v>
      </c>
      <c r="C70" s="10" t="s">
        <v>22</v>
      </c>
      <c r="D70" s="12">
        <v>45</v>
      </c>
      <c r="E70" s="13">
        <v>0.08</v>
      </c>
      <c r="F70" s="11"/>
      <c r="G70" s="14">
        <f t="shared" si="0"/>
        <v>0</v>
      </c>
    </row>
    <row r="71" spans="1:7" x14ac:dyDescent="0.25">
      <c r="A71" s="10">
        <v>53</v>
      </c>
      <c r="B71" s="11" t="s">
        <v>57</v>
      </c>
      <c r="C71" s="10" t="s">
        <v>22</v>
      </c>
      <c r="D71" s="12">
        <v>60</v>
      </c>
      <c r="E71" s="13">
        <v>0.08</v>
      </c>
      <c r="F71" s="11"/>
      <c r="G71" s="14">
        <f t="shared" si="0"/>
        <v>0</v>
      </c>
    </row>
    <row r="72" spans="1:7" x14ac:dyDescent="0.25">
      <c r="A72" s="10">
        <v>54</v>
      </c>
      <c r="B72" s="11" t="s">
        <v>58</v>
      </c>
      <c r="C72" s="10" t="s">
        <v>22</v>
      </c>
      <c r="D72" s="12">
        <v>60</v>
      </c>
      <c r="E72" s="13">
        <v>0.08</v>
      </c>
      <c r="F72" s="11"/>
      <c r="G72" s="14">
        <f t="shared" si="0"/>
        <v>0</v>
      </c>
    </row>
    <row r="73" spans="1:7" ht="30" x14ac:dyDescent="0.25">
      <c r="A73" s="10">
        <v>55</v>
      </c>
      <c r="B73" s="11" t="s">
        <v>87</v>
      </c>
      <c r="C73" s="10" t="s">
        <v>22</v>
      </c>
      <c r="D73" s="12">
        <v>60</v>
      </c>
      <c r="E73" s="13">
        <v>0.08</v>
      </c>
      <c r="F73" s="11"/>
      <c r="G73" s="14">
        <f t="shared" si="0"/>
        <v>0</v>
      </c>
    </row>
    <row r="74" spans="1:7" x14ac:dyDescent="0.25">
      <c r="A74" s="10">
        <v>56</v>
      </c>
      <c r="B74" s="11" t="s">
        <v>59</v>
      </c>
      <c r="C74" s="10" t="s">
        <v>22</v>
      </c>
      <c r="D74" s="12">
        <v>70</v>
      </c>
      <c r="E74" s="13">
        <v>0.08</v>
      </c>
      <c r="F74" s="11"/>
      <c r="G74" s="14">
        <f t="shared" si="0"/>
        <v>0</v>
      </c>
    </row>
    <row r="75" spans="1:7" x14ac:dyDescent="0.25">
      <c r="A75" s="10">
        <v>57</v>
      </c>
      <c r="B75" s="11" t="s">
        <v>60</v>
      </c>
      <c r="C75" s="10" t="s">
        <v>22</v>
      </c>
      <c r="D75" s="12">
        <v>60</v>
      </c>
      <c r="E75" s="13">
        <v>0.08</v>
      </c>
      <c r="F75" s="11"/>
      <c r="G75" s="14">
        <f t="shared" si="0"/>
        <v>0</v>
      </c>
    </row>
    <row r="76" spans="1:7" x14ac:dyDescent="0.25">
      <c r="A76" s="16">
        <v>58</v>
      </c>
      <c r="B76" s="18" t="s">
        <v>61</v>
      </c>
      <c r="C76" s="16"/>
      <c r="D76" s="19"/>
      <c r="E76" s="19"/>
      <c r="F76" s="20"/>
      <c r="G76" s="22"/>
    </row>
    <row r="77" spans="1:7" x14ac:dyDescent="0.25">
      <c r="A77" s="10">
        <v>59</v>
      </c>
      <c r="B77" s="11" t="s">
        <v>62</v>
      </c>
      <c r="C77" s="10" t="s">
        <v>37</v>
      </c>
      <c r="D77" s="12">
        <v>4</v>
      </c>
      <c r="E77" s="13">
        <v>0.23</v>
      </c>
      <c r="F77" s="11"/>
      <c r="G77" s="14">
        <f>D77*1.23*F77</f>
        <v>0</v>
      </c>
    </row>
    <row r="78" spans="1:7" x14ac:dyDescent="0.25">
      <c r="A78" s="10">
        <v>60</v>
      </c>
      <c r="B78" s="11" t="s">
        <v>63</v>
      </c>
      <c r="C78" s="10" t="s">
        <v>37</v>
      </c>
      <c r="D78" s="12">
        <v>3</v>
      </c>
      <c r="E78" s="13">
        <v>0.23</v>
      </c>
      <c r="F78" s="11"/>
      <c r="G78" s="14">
        <f t="shared" ref="G78:G80" si="1">D78*1.23*F78</f>
        <v>0</v>
      </c>
    </row>
    <row r="79" spans="1:7" x14ac:dyDescent="0.25">
      <c r="A79" s="10">
        <v>61</v>
      </c>
      <c r="B79" s="11" t="s">
        <v>64</v>
      </c>
      <c r="C79" s="10" t="s">
        <v>37</v>
      </c>
      <c r="D79" s="12">
        <v>1.5</v>
      </c>
      <c r="E79" s="13">
        <v>0.23</v>
      </c>
      <c r="F79" s="11"/>
      <c r="G79" s="14">
        <f t="shared" si="1"/>
        <v>0</v>
      </c>
    </row>
    <row r="80" spans="1:7" x14ac:dyDescent="0.25">
      <c r="A80" s="10">
        <v>62</v>
      </c>
      <c r="B80" s="11" t="s">
        <v>65</v>
      </c>
      <c r="C80" s="10" t="s">
        <v>37</v>
      </c>
      <c r="D80" s="12">
        <v>1.5</v>
      </c>
      <c r="E80" s="13">
        <v>0.23</v>
      </c>
      <c r="F80" s="11"/>
      <c r="G80" s="14">
        <f t="shared" si="1"/>
        <v>0</v>
      </c>
    </row>
    <row r="81" spans="1:7" x14ac:dyDescent="0.25">
      <c r="A81" s="24"/>
      <c r="B81" s="24"/>
      <c r="C81" s="24"/>
      <c r="D81" s="24"/>
      <c r="E81" s="24"/>
      <c r="F81" s="24"/>
      <c r="G81" s="2">
        <f>SUM(G15:G80)</f>
        <v>0</v>
      </c>
    </row>
  </sheetData>
  <mergeCells count="7">
    <mergeCell ref="A81:F81"/>
    <mergeCell ref="G12:G13"/>
    <mergeCell ref="A12:A13"/>
    <mergeCell ref="B12:B13"/>
    <mergeCell ref="C12:C13"/>
    <mergeCell ref="F12:F13"/>
    <mergeCell ref="E12:E13"/>
  </mergeCells>
  <hyperlinks>
    <hyperlink ref="D4" r:id="rId1" xr:uid="{909682A7-17C6-4C3A-AC21-4268C1FDA715}"/>
    <hyperlink ref="D6" r:id="rId2" xr:uid="{CCC94DF1-FD14-4623-A70F-F22F335D9837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Kot</dc:creator>
  <cp:lastModifiedBy>Magdalena Siedlecka</cp:lastModifiedBy>
  <cp:lastPrinted>2023-11-17T12:31:38Z</cp:lastPrinted>
  <dcterms:created xsi:type="dcterms:W3CDTF">2023-11-17T11:39:12Z</dcterms:created>
  <dcterms:modified xsi:type="dcterms:W3CDTF">2023-11-22T14:55:01Z</dcterms:modified>
</cp:coreProperties>
</file>